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externalReferences>
    <externalReference r:id="rId2"/>
  </externalReferences>
  <definedNames>
    <definedName name="_xlnm.Print_Area" localSheetId="0">Sayfa1!$A$1:$K$33</definedName>
  </definedName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</calcChain>
</file>

<file path=xl/sharedStrings.xml><?xml version="1.0" encoding="utf-8"?>
<sst xmlns="http://schemas.openxmlformats.org/spreadsheetml/2006/main" count="138" uniqueCount="43">
  <si>
    <t>Cadde, Sokak ve Değer Bakımından Farklı Bölgenin Kodu (•)</t>
  </si>
  <si>
    <t xml:space="preserve">  Takdir Komisyonu Karar Numarası</t>
  </si>
  <si>
    <t>Açıklama</t>
  </si>
  <si>
    <t>Cadde, Sokak ve Değer Bakımından Farklı Bölgenin Türü</t>
  </si>
  <si>
    <t xml:space="preserve">Takdir Komisyonu Karar Tarihi </t>
  </si>
  <si>
    <t xml:space="preserve">Takdir Olunan Değer (•••) (TL) </t>
  </si>
  <si>
    <t xml:space="preserve">Kesinleşen Değer (•••) (TL) </t>
  </si>
  <si>
    <t xml:space="preserve">
(•) Bu alana cadde, sokak ve değer bakımından farklı bölgenin varsa kodu yazılacaktır.
(••) Pafta, ada veya parsel numarasının hangi hallerde yazılacağı konusunda 202l/1 Seri Numaralı Emlak Vergisi Kanunu İç Genelgesinin IV. Bölümünün 4, 8/c ve 15 inci  maddelerindeki açıklamalara bakılacaktır. 
(• • •) Bu alana sadece rakam yazılacak ve virgülden sonra kuruş olarak iki karakter yer alacaktır. Binlik ayraç kullanılacak, para birimi simgesi kullanılmayacaktır.
</t>
  </si>
  <si>
    <t>Mahalle / Köy Adı</t>
  </si>
  <si>
    <t>Cadde, Sokak ve Değer Bakımından Farklı Bölgenin Adı (Pafta, Ada veya Parsel Numarası) (••)</t>
  </si>
  <si>
    <t>Mahalle/ Köy 
Türü</t>
  </si>
  <si>
    <t xml:space="preserve">Mahalle/Köy Kodu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</si>
  <si>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theme="1"/>
        <rFont val="Times New Roman"/>
        <family val="1"/>
        <charset val="162"/>
      </rPr>
      <t xml:space="preserve">                                                                          </t>
    </r>
    <r>
      <rPr>
        <b/>
        <sz val="10"/>
        <color theme="1"/>
        <rFont val="Times New Roman"/>
        <family val="1"/>
        <charset val="162"/>
      </rPr>
      <t xml:space="preserve">     Ek:1  </t>
    </r>
    <r>
      <rPr>
        <b/>
        <sz val="8"/>
        <color theme="1"/>
        <rFont val="Times New Roman"/>
        <family val="1"/>
        <charset val="162"/>
      </rPr>
      <t xml:space="preserve">         
                                                                              </t>
    </r>
    <r>
      <rPr>
        <b/>
        <sz val="14"/>
        <color theme="1"/>
        <rFont val="Times New Roman"/>
        <family val="1"/>
        <charset val="162"/>
      </rPr>
      <t>ARSALARA AİT ASGARİ ÖLÇÜDE METREKARE BİRİM  DEĞER CETVELİ</t>
    </r>
    <r>
      <rPr>
        <sz val="8"/>
        <color theme="1"/>
        <rFont val="Times New Roman"/>
        <family val="1"/>
        <charset val="162"/>
      </rPr>
      <t xml:space="preserve">
</t>
    </r>
    <r>
      <rPr>
        <sz val="11"/>
        <color theme="1"/>
        <rFont val="Times New Roman"/>
        <family val="1"/>
        <charset val="162"/>
      </rPr>
      <t>İl Kodu            :  47000
II Adı               : MARDİN
İlçe Kodu         : 47420
İlçe Adı           : ARTUKLU
Belediye Kodu : 46.47.14.00
Belediye Adı    : ARTUKLU BELEDİYESİ</t>
    </r>
    <r>
      <rPr>
        <sz val="8"/>
        <color theme="1"/>
        <rFont val="Times New Roman"/>
        <family val="1"/>
        <charset val="162"/>
      </rPr>
      <t xml:space="preserve">
</t>
    </r>
  </si>
  <si>
    <t>Sokak</t>
  </si>
  <si>
    <t>Mahalle</t>
  </si>
  <si>
    <t>Cadde</t>
  </si>
  <si>
    <t>1</t>
  </si>
  <si>
    <t>1.</t>
  </si>
  <si>
    <t>125</t>
  </si>
  <si>
    <t>128 ATIF</t>
  </si>
  <si>
    <t>128 ATIK SK</t>
  </si>
  <si>
    <t>128.ATIF</t>
  </si>
  <si>
    <t>129 AYIŞIGI</t>
  </si>
  <si>
    <t>151.</t>
  </si>
  <si>
    <t>151. HAYDAR</t>
  </si>
  <si>
    <t>152. TEPE</t>
  </si>
  <si>
    <t>153 DEREKÖY</t>
  </si>
  <si>
    <t>153. DEREKÖY</t>
  </si>
  <si>
    <t>154</t>
  </si>
  <si>
    <t>155 SK</t>
  </si>
  <si>
    <t>158 SAKARYA</t>
  </si>
  <si>
    <t>159 KIŞLACIK</t>
  </si>
  <si>
    <t>174 YAYLACIK</t>
  </si>
  <si>
    <t>175 ŞEFKAT</t>
  </si>
  <si>
    <t>179</t>
  </si>
  <si>
    <t>2</t>
  </si>
  <si>
    <t>3.</t>
  </si>
  <si>
    <t>4</t>
  </si>
  <si>
    <t>5.</t>
  </si>
  <si>
    <t>YENİ SK 17</t>
  </si>
  <si>
    <t>YENİ 4</t>
  </si>
  <si>
    <t>Latifiye</t>
  </si>
  <si>
    <t>Dava Açılmadan Kesinleşen Değer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</si>
</sst>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sz val="6.5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scheme val="minor"/>
    </font>
    <font>
      <sz val="9"/>
      <color rgb="FF14224D"/>
      <name val="Calibri"/>
      <family val="2"/>
      <charset val="162"/>
    </font>
    <font>
      <sz val="10"/>
      <color rgb="FF14224D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7" xfId="0" applyBorder="1"/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 indent="2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center" vertical="center" wrapText="1" readingOrder="1"/>
    </xf>
    <xf numFmtId="0" fontId="12" fillId="0" borderId="11" xfId="0" applyFont="1" applyFill="1" applyBorder="1" applyAlignment="1">
      <alignment horizontal="left" vertical="center" wrapText="1" readingOrder="1"/>
    </xf>
    <xf numFmtId="0" fontId="11" fillId="0" borderId="11" xfId="0" applyFont="1" applyFill="1" applyBorder="1" applyAlignment="1">
      <alignment horizontal="left" vertical="center" wrapText="1" readingOrder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/>
    <xf numFmtId="0" fontId="0" fillId="0" borderId="3" xfId="0" applyFont="1" applyFill="1" applyBorder="1"/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vran\Desktop\2025%20ARSA%20TAKD&#304;R%20KOM&#304;SYONU\2025%20artuklu%20mahalle%20kodlar&#305;%20son\ARTUKLU%20NUMARATAJ\LAT&#304;F&#304;YE%20MAHALLES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BMListesi"/>
    </sheetNames>
    <sheetDataSet>
      <sheetData sheetId="0">
        <row r="5">
          <cell r="P5" t="str">
            <v>417</v>
          </cell>
        </row>
        <row r="6">
          <cell r="P6" t="str">
            <v>1</v>
          </cell>
        </row>
        <row r="7">
          <cell r="P7" t="str">
            <v>631</v>
          </cell>
        </row>
        <row r="8">
          <cell r="P8" t="str">
            <v>611</v>
          </cell>
        </row>
        <row r="9">
          <cell r="P9" t="str">
            <v>19</v>
          </cell>
        </row>
        <row r="10">
          <cell r="P10" t="str">
            <v>547</v>
          </cell>
        </row>
        <row r="11">
          <cell r="P11" t="str">
            <v>204</v>
          </cell>
        </row>
        <row r="12">
          <cell r="P12" t="str">
            <v>544</v>
          </cell>
        </row>
        <row r="13">
          <cell r="P13" t="str">
            <v>18</v>
          </cell>
        </row>
        <row r="14">
          <cell r="P14" t="str">
            <v>7</v>
          </cell>
        </row>
        <row r="15">
          <cell r="P15" t="str">
            <v>1.1</v>
          </cell>
        </row>
        <row r="16">
          <cell r="P16" t="str">
            <v>666.01</v>
          </cell>
        </row>
        <row r="17">
          <cell r="P17" t="str">
            <v>3</v>
          </cell>
        </row>
        <row r="18">
          <cell r="P18" t="str">
            <v>21</v>
          </cell>
        </row>
        <row r="19">
          <cell r="P19" t="str">
            <v>20</v>
          </cell>
        </row>
        <row r="20">
          <cell r="P20" t="str">
            <v>481</v>
          </cell>
        </row>
        <row r="21">
          <cell r="P21" t="str">
            <v>536</v>
          </cell>
        </row>
        <row r="22">
          <cell r="P22" t="str">
            <v>15</v>
          </cell>
        </row>
        <row r="23">
          <cell r="P23" t="str">
            <v>8</v>
          </cell>
        </row>
        <row r="24">
          <cell r="P24" t="str">
            <v>169</v>
          </cell>
        </row>
        <row r="25">
          <cell r="P25" t="str">
            <v>370</v>
          </cell>
        </row>
        <row r="26">
          <cell r="P26" t="str">
            <v>39</v>
          </cell>
        </row>
        <row r="27">
          <cell r="P27" t="str">
            <v>113</v>
          </cell>
        </row>
        <row r="28">
          <cell r="P28" t="str">
            <v>450</v>
          </cell>
        </row>
        <row r="29">
          <cell r="P29" t="str">
            <v>17.01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topLeftCell="A2" zoomScaleNormal="100" workbookViewId="0">
      <selection activeCell="K3" sqref="K3:K8"/>
    </sheetView>
  </sheetViews>
  <sheetFormatPr defaultRowHeight="15" x14ac:dyDescent="0.25"/>
  <cols>
    <col min="1" max="1" width="12" customWidth="1"/>
    <col min="2" max="2" width="13.140625" customWidth="1"/>
    <col min="3" max="3" width="12.42578125" customWidth="1"/>
    <col min="4" max="4" width="20.7109375" customWidth="1"/>
    <col min="5" max="5" width="24.140625" customWidth="1"/>
    <col min="6" max="6" width="19.28515625" customWidth="1"/>
    <col min="7" max="7" width="12.42578125" customWidth="1"/>
    <col min="8" max="8" width="11.28515625" customWidth="1"/>
    <col min="9" max="9" width="10.85546875" customWidth="1"/>
    <col min="10" max="10" width="12.140625" customWidth="1"/>
    <col min="11" max="11" width="22.85546875" style="1" customWidth="1"/>
  </cols>
  <sheetData>
    <row r="1" spans="1:11" ht="147" customHeight="1" x14ac:dyDescent="0.25">
      <c r="A1" s="20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1" ht="74.25" customHeight="1" x14ac:dyDescent="0.25">
      <c r="A2" s="2" t="s">
        <v>11</v>
      </c>
      <c r="B2" s="2" t="s">
        <v>8</v>
      </c>
      <c r="C2" s="2" t="s">
        <v>10</v>
      </c>
      <c r="D2" s="2" t="s">
        <v>0</v>
      </c>
      <c r="E2" s="2" t="s">
        <v>9</v>
      </c>
      <c r="F2" s="2" t="s">
        <v>3</v>
      </c>
      <c r="G2" s="2" t="s">
        <v>4</v>
      </c>
      <c r="H2" s="2" t="s">
        <v>1</v>
      </c>
      <c r="I2" s="2" t="s">
        <v>5</v>
      </c>
      <c r="J2" s="2" t="s">
        <v>6</v>
      </c>
      <c r="K2" s="2" t="s">
        <v>2</v>
      </c>
    </row>
    <row r="3" spans="1:11" x14ac:dyDescent="0.25">
      <c r="A3" s="3">
        <v>47100</v>
      </c>
      <c r="B3" s="4" t="s">
        <v>41</v>
      </c>
      <c r="C3" s="5" t="s">
        <v>14</v>
      </c>
      <c r="D3" s="10" t="str">
        <f>[1]CSBMListesi!P5</f>
        <v>417</v>
      </c>
      <c r="E3" s="11" t="s">
        <v>16</v>
      </c>
      <c r="F3" s="12" t="s">
        <v>13</v>
      </c>
      <c r="G3" s="13">
        <v>45776</v>
      </c>
      <c r="H3" s="14">
        <v>18</v>
      </c>
      <c r="I3" s="6">
        <v>250</v>
      </c>
      <c r="J3" s="6">
        <v>250</v>
      </c>
      <c r="K3" s="7" t="s">
        <v>42</v>
      </c>
    </row>
    <row r="4" spans="1:11" x14ac:dyDescent="0.25">
      <c r="A4" s="3">
        <v>47100</v>
      </c>
      <c r="B4" s="4" t="s">
        <v>41</v>
      </c>
      <c r="C4" s="5" t="s">
        <v>14</v>
      </c>
      <c r="D4" s="10" t="str">
        <f>[1]CSBMListesi!P6</f>
        <v>1</v>
      </c>
      <c r="E4" s="11" t="s">
        <v>17</v>
      </c>
      <c r="F4" s="12" t="s">
        <v>15</v>
      </c>
      <c r="G4" s="13">
        <v>45776</v>
      </c>
      <c r="H4" s="14">
        <v>18</v>
      </c>
      <c r="I4" s="6">
        <v>700</v>
      </c>
      <c r="J4" s="6">
        <v>700</v>
      </c>
      <c r="K4" s="7" t="s">
        <v>42</v>
      </c>
    </row>
    <row r="5" spans="1:11" x14ac:dyDescent="0.25">
      <c r="A5" s="3">
        <v>47100</v>
      </c>
      <c r="B5" s="4" t="s">
        <v>41</v>
      </c>
      <c r="C5" s="5" t="s">
        <v>14</v>
      </c>
      <c r="D5" s="10" t="str">
        <f>[1]CSBMListesi!P7</f>
        <v>631</v>
      </c>
      <c r="E5" s="11" t="s">
        <v>18</v>
      </c>
      <c r="F5" s="12" t="s">
        <v>13</v>
      </c>
      <c r="G5" s="13">
        <v>45776</v>
      </c>
      <c r="H5" s="14">
        <v>18</v>
      </c>
      <c r="I5" s="6">
        <v>250</v>
      </c>
      <c r="J5" s="6">
        <v>250</v>
      </c>
      <c r="K5" s="7" t="s">
        <v>42</v>
      </c>
    </row>
    <row r="6" spans="1:11" x14ac:dyDescent="0.25">
      <c r="A6" s="3">
        <v>47100</v>
      </c>
      <c r="B6" s="4" t="s">
        <v>41</v>
      </c>
      <c r="C6" s="5" t="s">
        <v>14</v>
      </c>
      <c r="D6" s="10" t="str">
        <f>[1]CSBMListesi!P8</f>
        <v>611</v>
      </c>
      <c r="E6" s="11" t="s">
        <v>19</v>
      </c>
      <c r="F6" s="12" t="s">
        <v>13</v>
      </c>
      <c r="G6" s="13">
        <v>45776</v>
      </c>
      <c r="H6" s="14">
        <v>18</v>
      </c>
      <c r="I6" s="6">
        <v>250</v>
      </c>
      <c r="J6" s="6">
        <v>250</v>
      </c>
      <c r="K6" s="7" t="s">
        <v>42</v>
      </c>
    </row>
    <row r="7" spans="1:11" x14ac:dyDescent="0.25">
      <c r="A7" s="3">
        <v>47100</v>
      </c>
      <c r="B7" s="4" t="s">
        <v>41</v>
      </c>
      <c r="C7" s="5" t="s">
        <v>14</v>
      </c>
      <c r="D7" s="10" t="str">
        <f>[1]CSBMListesi!P9</f>
        <v>19</v>
      </c>
      <c r="E7" s="11" t="s">
        <v>20</v>
      </c>
      <c r="F7" s="12" t="s">
        <v>13</v>
      </c>
      <c r="G7" s="13">
        <v>45776</v>
      </c>
      <c r="H7" s="14">
        <v>18</v>
      </c>
      <c r="I7" s="6">
        <v>250</v>
      </c>
      <c r="J7" s="6">
        <v>250</v>
      </c>
      <c r="K7" s="7" t="s">
        <v>42</v>
      </c>
    </row>
    <row r="8" spans="1:11" x14ac:dyDescent="0.25">
      <c r="A8" s="3">
        <v>47100</v>
      </c>
      <c r="B8" s="4" t="s">
        <v>41</v>
      </c>
      <c r="C8" s="5" t="s">
        <v>14</v>
      </c>
      <c r="D8" s="10" t="str">
        <f>[1]CSBMListesi!P10</f>
        <v>547</v>
      </c>
      <c r="E8" s="11" t="s">
        <v>21</v>
      </c>
      <c r="F8" s="12" t="s">
        <v>13</v>
      </c>
      <c r="G8" s="13">
        <v>45776</v>
      </c>
      <c r="H8" s="14">
        <v>18</v>
      </c>
      <c r="I8" s="6">
        <v>250</v>
      </c>
      <c r="J8" s="6">
        <v>250</v>
      </c>
      <c r="K8" s="7" t="s">
        <v>42</v>
      </c>
    </row>
    <row r="9" spans="1:11" x14ac:dyDescent="0.25">
      <c r="A9" s="3">
        <v>47100</v>
      </c>
      <c r="B9" s="4" t="s">
        <v>41</v>
      </c>
      <c r="C9" s="5" t="s">
        <v>14</v>
      </c>
      <c r="D9" s="10" t="str">
        <f>[1]CSBMListesi!P11</f>
        <v>204</v>
      </c>
      <c r="E9" s="11" t="s">
        <v>22</v>
      </c>
      <c r="F9" s="12" t="s">
        <v>13</v>
      </c>
      <c r="G9" s="13">
        <v>45776</v>
      </c>
      <c r="H9" s="14">
        <v>18</v>
      </c>
      <c r="I9" s="6">
        <v>250</v>
      </c>
      <c r="J9" s="6">
        <v>250</v>
      </c>
      <c r="K9" s="7" t="s">
        <v>42</v>
      </c>
    </row>
    <row r="10" spans="1:11" x14ac:dyDescent="0.25">
      <c r="A10" s="3">
        <v>47100</v>
      </c>
      <c r="B10" s="4" t="s">
        <v>41</v>
      </c>
      <c r="C10" s="5" t="s">
        <v>14</v>
      </c>
      <c r="D10" s="10" t="str">
        <f>[1]CSBMListesi!P12</f>
        <v>544</v>
      </c>
      <c r="E10" s="11" t="s">
        <v>23</v>
      </c>
      <c r="F10" s="12" t="s">
        <v>13</v>
      </c>
      <c r="G10" s="13">
        <v>45776</v>
      </c>
      <c r="H10" s="14">
        <v>18</v>
      </c>
      <c r="I10" s="6">
        <v>250</v>
      </c>
      <c r="J10" s="6">
        <v>250</v>
      </c>
      <c r="K10" s="7" t="s">
        <v>42</v>
      </c>
    </row>
    <row r="11" spans="1:11" x14ac:dyDescent="0.25">
      <c r="A11" s="3">
        <v>47100</v>
      </c>
      <c r="B11" s="4" t="s">
        <v>41</v>
      </c>
      <c r="C11" s="5" t="s">
        <v>14</v>
      </c>
      <c r="D11" s="10" t="str">
        <f>[1]CSBMListesi!P13</f>
        <v>18</v>
      </c>
      <c r="E11" s="11" t="s">
        <v>24</v>
      </c>
      <c r="F11" s="12" t="s">
        <v>13</v>
      </c>
      <c r="G11" s="13">
        <v>45776</v>
      </c>
      <c r="H11" s="14">
        <v>18</v>
      </c>
      <c r="I11" s="6">
        <v>250</v>
      </c>
      <c r="J11" s="6">
        <v>250</v>
      </c>
      <c r="K11" s="7" t="s">
        <v>42</v>
      </c>
    </row>
    <row r="12" spans="1:11" x14ac:dyDescent="0.25">
      <c r="A12" s="3">
        <v>47100</v>
      </c>
      <c r="B12" s="4" t="s">
        <v>41</v>
      </c>
      <c r="C12" s="5" t="s">
        <v>14</v>
      </c>
      <c r="D12" s="10" t="str">
        <f>[1]CSBMListesi!P14</f>
        <v>7</v>
      </c>
      <c r="E12" s="11" t="s">
        <v>25</v>
      </c>
      <c r="F12" s="12" t="s">
        <v>13</v>
      </c>
      <c r="G12" s="13">
        <v>45776</v>
      </c>
      <c r="H12" s="14">
        <v>18</v>
      </c>
      <c r="I12" s="6">
        <v>250</v>
      </c>
      <c r="J12" s="6">
        <v>250</v>
      </c>
      <c r="K12" s="7" t="s">
        <v>42</v>
      </c>
    </row>
    <row r="13" spans="1:11" x14ac:dyDescent="0.25">
      <c r="A13" s="3">
        <v>47100</v>
      </c>
      <c r="B13" s="4" t="s">
        <v>41</v>
      </c>
      <c r="C13" s="5" t="s">
        <v>14</v>
      </c>
      <c r="D13" s="10" t="str">
        <f>[1]CSBMListesi!P15</f>
        <v>1.1</v>
      </c>
      <c r="E13" s="11" t="s">
        <v>26</v>
      </c>
      <c r="F13" s="12" t="s">
        <v>13</v>
      </c>
      <c r="G13" s="13">
        <v>45776</v>
      </c>
      <c r="H13" s="14">
        <v>18</v>
      </c>
      <c r="I13" s="6">
        <v>250</v>
      </c>
      <c r="J13" s="6">
        <v>250</v>
      </c>
      <c r="K13" s="7" t="s">
        <v>42</v>
      </c>
    </row>
    <row r="14" spans="1:11" x14ac:dyDescent="0.25">
      <c r="A14" s="3">
        <v>47100</v>
      </c>
      <c r="B14" s="4" t="s">
        <v>41</v>
      </c>
      <c r="C14" s="5" t="s">
        <v>14</v>
      </c>
      <c r="D14" s="10" t="str">
        <f>[1]CSBMListesi!P16</f>
        <v>666.01</v>
      </c>
      <c r="E14" s="11" t="s">
        <v>27</v>
      </c>
      <c r="F14" s="12" t="s">
        <v>13</v>
      </c>
      <c r="G14" s="13">
        <v>45776</v>
      </c>
      <c r="H14" s="14">
        <v>18</v>
      </c>
      <c r="I14" s="6">
        <v>250</v>
      </c>
      <c r="J14" s="6">
        <v>250</v>
      </c>
      <c r="K14" s="7" t="s">
        <v>42</v>
      </c>
    </row>
    <row r="15" spans="1:11" x14ac:dyDescent="0.25">
      <c r="A15" s="3">
        <v>47100</v>
      </c>
      <c r="B15" s="4" t="s">
        <v>41</v>
      </c>
      <c r="C15" s="5" t="s">
        <v>14</v>
      </c>
      <c r="D15" s="10" t="str">
        <f>[1]CSBMListesi!P17</f>
        <v>3</v>
      </c>
      <c r="E15" s="11" t="s">
        <v>28</v>
      </c>
      <c r="F15" s="12" t="s">
        <v>13</v>
      </c>
      <c r="G15" s="13">
        <v>45776</v>
      </c>
      <c r="H15" s="14">
        <v>18</v>
      </c>
      <c r="I15" s="6">
        <v>250</v>
      </c>
      <c r="J15" s="6">
        <v>250</v>
      </c>
      <c r="K15" s="7" t="s">
        <v>42</v>
      </c>
    </row>
    <row r="16" spans="1:11" x14ac:dyDescent="0.25">
      <c r="A16" s="3">
        <v>47100</v>
      </c>
      <c r="B16" s="4" t="s">
        <v>41</v>
      </c>
      <c r="C16" s="5" t="s">
        <v>14</v>
      </c>
      <c r="D16" s="10" t="str">
        <f>[1]CSBMListesi!P18</f>
        <v>21</v>
      </c>
      <c r="E16" s="11" t="s">
        <v>29</v>
      </c>
      <c r="F16" s="12" t="s">
        <v>13</v>
      </c>
      <c r="G16" s="13">
        <v>45776</v>
      </c>
      <c r="H16" s="14">
        <v>18</v>
      </c>
      <c r="I16" s="6">
        <v>250</v>
      </c>
      <c r="J16" s="6">
        <v>250</v>
      </c>
      <c r="K16" s="7" t="s">
        <v>42</v>
      </c>
    </row>
    <row r="17" spans="1:11" x14ac:dyDescent="0.25">
      <c r="A17" s="3">
        <v>47100</v>
      </c>
      <c r="B17" s="4" t="s">
        <v>41</v>
      </c>
      <c r="C17" s="5" t="s">
        <v>14</v>
      </c>
      <c r="D17" s="10" t="str">
        <f>[1]CSBMListesi!P19</f>
        <v>20</v>
      </c>
      <c r="E17" s="11" t="s">
        <v>30</v>
      </c>
      <c r="F17" s="12" t="s">
        <v>13</v>
      </c>
      <c r="G17" s="13">
        <v>45776</v>
      </c>
      <c r="H17" s="14">
        <v>18</v>
      </c>
      <c r="I17" s="6">
        <v>250</v>
      </c>
      <c r="J17" s="6">
        <v>250</v>
      </c>
      <c r="K17" s="7" t="s">
        <v>42</v>
      </c>
    </row>
    <row r="18" spans="1:11" x14ac:dyDescent="0.25">
      <c r="A18" s="3">
        <v>47100</v>
      </c>
      <c r="B18" s="4" t="s">
        <v>41</v>
      </c>
      <c r="C18" s="5" t="s">
        <v>14</v>
      </c>
      <c r="D18" s="10" t="str">
        <f>[1]CSBMListesi!P20</f>
        <v>481</v>
      </c>
      <c r="E18" s="11" t="s">
        <v>31</v>
      </c>
      <c r="F18" s="12" t="s">
        <v>13</v>
      </c>
      <c r="G18" s="13">
        <v>45776</v>
      </c>
      <c r="H18" s="14">
        <v>18</v>
      </c>
      <c r="I18" s="6">
        <v>250</v>
      </c>
      <c r="J18" s="6">
        <v>250</v>
      </c>
      <c r="K18" s="7" t="s">
        <v>42</v>
      </c>
    </row>
    <row r="19" spans="1:11" x14ac:dyDescent="0.25">
      <c r="A19" s="3">
        <v>47100</v>
      </c>
      <c r="B19" s="4" t="s">
        <v>41</v>
      </c>
      <c r="C19" s="5" t="s">
        <v>14</v>
      </c>
      <c r="D19" s="10" t="str">
        <f>[1]CSBMListesi!P21</f>
        <v>536</v>
      </c>
      <c r="E19" s="11" t="s">
        <v>32</v>
      </c>
      <c r="F19" s="12" t="s">
        <v>13</v>
      </c>
      <c r="G19" s="13">
        <v>45776</v>
      </c>
      <c r="H19" s="14">
        <v>18</v>
      </c>
      <c r="I19" s="6">
        <v>250</v>
      </c>
      <c r="J19" s="6">
        <v>250</v>
      </c>
      <c r="K19" s="7" t="s">
        <v>42</v>
      </c>
    </row>
    <row r="20" spans="1:11" x14ac:dyDescent="0.25">
      <c r="A20" s="3">
        <v>47100</v>
      </c>
      <c r="B20" s="4" t="s">
        <v>41</v>
      </c>
      <c r="C20" s="5" t="s">
        <v>14</v>
      </c>
      <c r="D20" s="10" t="str">
        <f>[1]CSBMListesi!P22</f>
        <v>15</v>
      </c>
      <c r="E20" s="11" t="s">
        <v>33</v>
      </c>
      <c r="F20" s="12" t="s">
        <v>13</v>
      </c>
      <c r="G20" s="13">
        <v>45776</v>
      </c>
      <c r="H20" s="14">
        <v>18</v>
      </c>
      <c r="I20" s="6">
        <v>250</v>
      </c>
      <c r="J20" s="6">
        <v>250</v>
      </c>
      <c r="K20" s="7" t="s">
        <v>42</v>
      </c>
    </row>
    <row r="21" spans="1:11" x14ac:dyDescent="0.25">
      <c r="A21" s="3">
        <v>47100</v>
      </c>
      <c r="B21" s="4" t="s">
        <v>41</v>
      </c>
      <c r="C21" s="5" t="s">
        <v>14</v>
      </c>
      <c r="D21" s="10" t="str">
        <f>[1]CSBMListesi!P23</f>
        <v>8</v>
      </c>
      <c r="E21" s="11" t="s">
        <v>34</v>
      </c>
      <c r="F21" s="12" t="s">
        <v>13</v>
      </c>
      <c r="G21" s="13">
        <v>45776</v>
      </c>
      <c r="H21" s="14">
        <v>18</v>
      </c>
      <c r="I21" s="6">
        <v>250</v>
      </c>
      <c r="J21" s="6">
        <v>250</v>
      </c>
      <c r="K21" s="7" t="s">
        <v>42</v>
      </c>
    </row>
    <row r="22" spans="1:11" x14ac:dyDescent="0.25">
      <c r="A22" s="3">
        <v>47100</v>
      </c>
      <c r="B22" s="4" t="s">
        <v>41</v>
      </c>
      <c r="C22" s="5" t="s">
        <v>14</v>
      </c>
      <c r="D22" s="10" t="str">
        <f>[1]CSBMListesi!P24</f>
        <v>169</v>
      </c>
      <c r="E22" s="11" t="s">
        <v>35</v>
      </c>
      <c r="F22" s="12" t="s">
        <v>13</v>
      </c>
      <c r="G22" s="13">
        <v>45776</v>
      </c>
      <c r="H22" s="14">
        <v>18</v>
      </c>
      <c r="I22" s="6">
        <v>250</v>
      </c>
      <c r="J22" s="6">
        <v>250</v>
      </c>
      <c r="K22" s="7" t="s">
        <v>42</v>
      </c>
    </row>
    <row r="23" spans="1:11" x14ac:dyDescent="0.25">
      <c r="A23" s="3">
        <v>47100</v>
      </c>
      <c r="B23" s="4" t="s">
        <v>41</v>
      </c>
      <c r="C23" s="5" t="s">
        <v>14</v>
      </c>
      <c r="D23" s="10" t="str">
        <f>[1]CSBMListesi!P25</f>
        <v>370</v>
      </c>
      <c r="E23" s="11" t="s">
        <v>36</v>
      </c>
      <c r="F23" s="12" t="s">
        <v>13</v>
      </c>
      <c r="G23" s="13">
        <v>45776</v>
      </c>
      <c r="H23" s="14">
        <v>18</v>
      </c>
      <c r="I23" s="6">
        <v>250</v>
      </c>
      <c r="J23" s="6">
        <v>250</v>
      </c>
      <c r="K23" s="7" t="s">
        <v>42</v>
      </c>
    </row>
    <row r="24" spans="1:11" x14ac:dyDescent="0.25">
      <c r="A24" s="3">
        <v>47100</v>
      </c>
      <c r="B24" s="4" t="s">
        <v>41</v>
      </c>
      <c r="C24" s="5" t="s">
        <v>14</v>
      </c>
      <c r="D24" s="10" t="str">
        <f>[1]CSBMListesi!P26</f>
        <v>39</v>
      </c>
      <c r="E24" s="11" t="s">
        <v>37</v>
      </c>
      <c r="F24" s="12" t="s">
        <v>13</v>
      </c>
      <c r="G24" s="13">
        <v>45776</v>
      </c>
      <c r="H24" s="14">
        <v>18</v>
      </c>
      <c r="I24" s="6">
        <v>250</v>
      </c>
      <c r="J24" s="6">
        <v>250</v>
      </c>
      <c r="K24" s="7" t="s">
        <v>42</v>
      </c>
    </row>
    <row r="25" spans="1:11" x14ac:dyDescent="0.25">
      <c r="A25" s="3">
        <v>47100</v>
      </c>
      <c r="B25" s="4" t="s">
        <v>41</v>
      </c>
      <c r="C25" s="5" t="s">
        <v>14</v>
      </c>
      <c r="D25" s="10" t="str">
        <f>[1]CSBMListesi!P27</f>
        <v>113</v>
      </c>
      <c r="E25" s="11" t="s">
        <v>38</v>
      </c>
      <c r="F25" s="12" t="s">
        <v>13</v>
      </c>
      <c r="G25" s="13">
        <v>45776</v>
      </c>
      <c r="H25" s="14">
        <v>18</v>
      </c>
      <c r="I25" s="6">
        <v>250</v>
      </c>
      <c r="J25" s="6">
        <v>250</v>
      </c>
      <c r="K25" s="7" t="s">
        <v>42</v>
      </c>
    </row>
    <row r="26" spans="1:11" x14ac:dyDescent="0.25">
      <c r="A26" s="3">
        <v>47100</v>
      </c>
      <c r="B26" s="4" t="s">
        <v>41</v>
      </c>
      <c r="C26" s="5" t="s">
        <v>14</v>
      </c>
      <c r="D26" s="10" t="str">
        <f>[1]CSBMListesi!P28</f>
        <v>450</v>
      </c>
      <c r="E26" s="11" t="s">
        <v>39</v>
      </c>
      <c r="F26" s="12" t="s">
        <v>13</v>
      </c>
      <c r="G26" s="13">
        <v>45776</v>
      </c>
      <c r="H26" s="14">
        <v>18</v>
      </c>
      <c r="I26" s="6">
        <v>250</v>
      </c>
      <c r="J26" s="6">
        <v>250</v>
      </c>
      <c r="K26" s="7" t="s">
        <v>42</v>
      </c>
    </row>
    <row r="27" spans="1:11" x14ac:dyDescent="0.25">
      <c r="A27" s="3">
        <v>47100</v>
      </c>
      <c r="B27" s="4" t="s">
        <v>41</v>
      </c>
      <c r="C27" s="5" t="s">
        <v>14</v>
      </c>
      <c r="D27" s="10" t="str">
        <f>[1]CSBMListesi!P29</f>
        <v>17.01</v>
      </c>
      <c r="E27" s="11" t="s">
        <v>40</v>
      </c>
      <c r="F27" s="12" t="s">
        <v>13</v>
      </c>
      <c r="G27" s="13">
        <v>45776</v>
      </c>
      <c r="H27" s="14">
        <v>18</v>
      </c>
      <c r="I27" s="6">
        <v>250</v>
      </c>
      <c r="J27" s="6">
        <v>250</v>
      </c>
      <c r="K27" s="7" t="s">
        <v>42</v>
      </c>
    </row>
    <row r="28" spans="1:11" x14ac:dyDescent="0.25">
      <c r="A28" s="3"/>
      <c r="B28" s="4"/>
      <c r="C28" s="5"/>
      <c r="D28" s="10"/>
      <c r="E28" s="11"/>
      <c r="F28" s="12"/>
      <c r="G28" s="8"/>
      <c r="H28" s="8"/>
      <c r="I28" s="8"/>
      <c r="J28" s="8"/>
      <c r="K28" s="9"/>
    </row>
    <row r="29" spans="1:11" x14ac:dyDescent="0.25">
      <c r="A29" s="3"/>
      <c r="B29" s="4"/>
      <c r="C29" s="5"/>
      <c r="D29" s="10"/>
      <c r="E29" s="11"/>
      <c r="F29" s="12"/>
      <c r="G29" s="8"/>
      <c r="H29" s="8"/>
      <c r="I29" s="8"/>
      <c r="J29" s="8"/>
      <c r="K29" s="9"/>
    </row>
    <row r="30" spans="1:11" x14ac:dyDescent="0.25">
      <c r="A30" s="3"/>
      <c r="B30" s="4"/>
      <c r="C30" s="5"/>
      <c r="D30" s="10"/>
      <c r="E30" s="11"/>
      <c r="F30" s="12"/>
      <c r="G30" s="8"/>
      <c r="H30" s="8"/>
      <c r="I30" s="8"/>
      <c r="J30" s="8"/>
      <c r="K30" s="9"/>
    </row>
    <row r="31" spans="1:11" x14ac:dyDescent="0.25">
      <c r="A31" s="3"/>
      <c r="B31" s="4"/>
      <c r="C31" s="5"/>
      <c r="D31" s="10"/>
      <c r="E31" s="11"/>
      <c r="F31" s="12"/>
      <c r="G31" s="8"/>
      <c r="H31" s="8"/>
      <c r="I31" s="8"/>
      <c r="J31" s="8"/>
      <c r="K31" s="9"/>
    </row>
    <row r="32" spans="1:11" x14ac:dyDescent="0.25">
      <c r="A32" s="3"/>
      <c r="B32" s="4"/>
      <c r="C32" s="5"/>
      <c r="D32" s="10"/>
      <c r="E32" s="11"/>
      <c r="F32" s="12"/>
      <c r="G32" s="15"/>
      <c r="H32" s="15"/>
      <c r="I32" s="15"/>
      <c r="J32" s="15"/>
      <c r="K32" s="16"/>
    </row>
    <row r="33" spans="1:11" ht="44.25" customHeight="1" thickBot="1" x14ac:dyDescent="0.3">
      <c r="A33" s="17" t="s">
        <v>7</v>
      </c>
      <c r="B33" s="18"/>
      <c r="C33" s="18"/>
      <c r="D33" s="18"/>
      <c r="E33" s="18"/>
      <c r="F33" s="18"/>
      <c r="G33" s="18"/>
      <c r="H33" s="18"/>
      <c r="I33" s="18"/>
      <c r="J33" s="18"/>
      <c r="K33" s="19"/>
    </row>
  </sheetData>
  <mergeCells count="2">
    <mergeCell ref="A33:K33"/>
    <mergeCell ref="A1:K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2025-08-19T05:38:48Z</dcterms:modified>
</cp:coreProperties>
</file>